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<sst xmlns="http://schemas.openxmlformats.org/spreadsheetml/2006/main" count="78" uniqueCount="42">
  <si>
    <t>Olimpiada de Istorie, Etapa județeană, 16 martie 2016, Rezulatele contestațiilor</t>
  </si>
  <si>
    <t>Nr. crt</t>
  </si>
  <si>
    <t>Clasa</t>
  </si>
  <si>
    <t>Unitatea de învățământ</t>
  </si>
  <si>
    <t>CODUL</t>
  </si>
  <si>
    <t>Punctaj subiectul I dupa contestații</t>
  </si>
  <si>
    <t>Punctaj Subiectul II după contestații</t>
  </si>
  <si>
    <t>TOTAL</t>
  </si>
  <si>
    <t>Rezultatul  contestației</t>
  </si>
  <si>
    <t>VIII</t>
  </si>
  <si>
    <t>Liceul de Informatică "Tiberiu Popoviciu"Cluj-Napoca</t>
  </si>
  <si>
    <t>ISTkE8oz8</t>
  </si>
  <si>
    <t>Respins</t>
  </si>
  <si>
    <t>IX</t>
  </si>
  <si>
    <t>Colegiul Național   ,, Emil Racoviță” Cluj-Napoca</t>
  </si>
  <si>
    <t>9J5KB3IST</t>
  </si>
  <si>
    <t>Liceul Teologic Baptist „Emanuel” Cluj-Napoca</t>
  </si>
  <si>
    <t>9315NLIST</t>
  </si>
  <si>
    <t>Liceul Teoretic ”Avram Iancu” Cluj-Napoca</t>
  </si>
  <si>
    <t>9FALL2IST</t>
  </si>
  <si>
    <t>Liceul Teoretic ”Nicolae Bălcescu” Cluj-Napoca</t>
  </si>
  <si>
    <t>9DKS5KIST</t>
  </si>
  <si>
    <t>9BAKDDIST</t>
  </si>
  <si>
    <t>X</t>
  </si>
  <si>
    <t>106FN63IST</t>
  </si>
  <si>
    <t>10GKTKIIST</t>
  </si>
  <si>
    <t>XI</t>
  </si>
  <si>
    <t>Colegiul Național ”George Coșbuc” Cluj-Napoca</t>
  </si>
  <si>
    <t>11GGGJGIST</t>
  </si>
  <si>
    <t>Liceul Teoretic „Mihai Eminescu” Cluj-Napoca</t>
  </si>
  <si>
    <t>113DUHKIST</t>
  </si>
  <si>
    <t>11HKFHGIST</t>
  </si>
  <si>
    <t>11DJGHSIST</t>
  </si>
  <si>
    <t>11KHKDIIST</t>
  </si>
  <si>
    <t>11SKF75IST</t>
  </si>
  <si>
    <t>11HHG3KIST</t>
  </si>
  <si>
    <t>XII</t>
  </si>
  <si>
    <t>Colegiul Național ”Mihai Viteazul” Turda</t>
  </si>
  <si>
    <t>12VFJVFIST</t>
  </si>
  <si>
    <t>Colegiul  Național  ”Gheorghe Șincai”, Cluj Napoca</t>
  </si>
  <si>
    <t>12V63BJIST</t>
  </si>
  <si>
    <t>Comisia pentru contestații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</si>
</sst>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1.0"/>
      <color theme="1"/>
      <name val="Calibri"/>
    </font>
    <font>
      <b/>
      <sz val="12.0"/>
      <color theme="1"/>
      <name val="Arial"/>
    </font>
    <font/>
    <font>
      <b/>
      <sz val="11.0"/>
      <color theme="1"/>
      <name val="Calibri"/>
    </font>
    <font>
      <sz val="9.0"/>
      <color rgb="FF1F1F1F"/>
      <name val="&quot;Google Sans&quot;"/>
    </font>
    <font>
      <color theme="1"/>
      <name val="&quot;Times New Roman&quot;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3" numFmtId="0" xfId="0" applyBorder="1" applyFont="1"/>
    <xf borderId="0" fillId="0" fontId="1" numFmtId="0" xfId="0" applyAlignment="1" applyFont="1">
      <alignment vertical="bottom"/>
    </xf>
    <xf borderId="2" fillId="2" fontId="4" numFmtId="0" xfId="0" applyAlignment="1" applyBorder="1" applyFill="1" applyFont="1">
      <alignment horizontal="center" vertical="bottom"/>
    </xf>
    <xf borderId="3" fillId="2" fontId="4" numFmtId="0" xfId="0" applyAlignment="1" applyBorder="1" applyFont="1">
      <alignment horizontal="center" vertical="bottom"/>
    </xf>
    <xf borderId="3" fillId="2" fontId="4" numFmtId="49" xfId="0" applyAlignment="1" applyBorder="1" applyFont="1" applyNumberFormat="1">
      <alignment horizontal="center" shrinkToFit="0" vertical="bottom" wrapText="1"/>
    </xf>
    <xf borderId="3" fillId="2" fontId="4" numFmtId="0" xfId="0" applyAlignment="1" applyBorder="1" applyFont="1">
      <alignment horizontal="center" readingOrder="0" shrinkToFit="0" vertical="bottom" wrapText="1"/>
    </xf>
    <xf borderId="1" fillId="2" fontId="4" numFmtId="0" xfId="0" applyAlignment="1" applyBorder="1" applyFont="1">
      <alignment horizontal="center" shrinkToFit="0" vertical="bottom" wrapText="1"/>
    </xf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vertical="bottom"/>
    </xf>
    <xf borderId="3" fillId="3" fontId="1" numFmtId="49" xfId="0" applyAlignment="1" applyBorder="1" applyFill="1" applyFont="1" applyNumberFormat="1">
      <alignment vertical="bottom"/>
    </xf>
    <xf borderId="3" fillId="0" fontId="1" numFmtId="0" xfId="0" applyAlignment="1" applyBorder="1" applyFont="1">
      <alignment horizontal="right" vertical="bottom"/>
    </xf>
    <xf borderId="3" fillId="0" fontId="4" numFmtId="0" xfId="0" applyAlignment="1" applyBorder="1" applyFont="1">
      <alignment horizontal="center" vertical="bottom"/>
    </xf>
    <xf borderId="3" fillId="3" fontId="1" numFmtId="0" xfId="0" applyAlignment="1" applyBorder="1" applyFont="1">
      <alignment vertical="bottom"/>
    </xf>
    <xf borderId="4" fillId="3" fontId="5" numFmtId="0" xfId="0" applyAlignment="1" applyBorder="1" applyFont="1">
      <alignment vertical="bottom"/>
    </xf>
    <xf borderId="3" fillId="3" fontId="5" numFmtId="0" xfId="0" applyAlignment="1" applyBorder="1" applyFont="1">
      <alignment vertical="bottom"/>
    </xf>
    <xf borderId="3" fillId="3" fontId="6" numFmtId="0" xfId="0" applyAlignment="1" applyBorder="1" applyFont="1">
      <alignment shrinkToFit="0" vertical="bottom" wrapText="1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63"/>
    <col customWidth="1" min="2" max="2" width="6.0"/>
    <col customWidth="1" min="3" max="3" width="40.0"/>
    <col customWidth="1" min="4" max="4" width="10.63"/>
    <col customWidth="1" min="5" max="5" width="9.38"/>
    <col customWidth="1" min="6" max="6" width="11.13"/>
    <col customWidth="1" min="7" max="7" width="8.0"/>
  </cols>
  <sheetData>
    <row r="1">
      <c r="A1" s="1"/>
      <c r="B1" s="2" t="s">
        <v>0</v>
      </c>
      <c r="C1" s="3"/>
      <c r="D1" s="3"/>
      <c r="E1" s="1"/>
      <c r="F1" s="1"/>
      <c r="G1" s="1"/>
      <c r="H1" s="4"/>
    </row>
    <row r="2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6" t="s">
        <v>7</v>
      </c>
      <c r="H2" s="9" t="s">
        <v>8</v>
      </c>
    </row>
    <row r="3">
      <c r="A3" s="10">
        <v>1.0</v>
      </c>
      <c r="B3" s="11" t="s">
        <v>9</v>
      </c>
      <c r="C3" s="11" t="s">
        <v>10</v>
      </c>
      <c r="D3" s="12" t="s">
        <v>11</v>
      </c>
      <c r="E3" s="13">
        <v>37.0</v>
      </c>
      <c r="F3" s="13">
        <v>36.0</v>
      </c>
      <c r="G3" s="14">
        <f t="shared" ref="G3:G19" si="1">SUM(E3,F3)</f>
        <v>73</v>
      </c>
      <c r="H3" s="14" t="s">
        <v>12</v>
      </c>
    </row>
    <row r="4">
      <c r="A4" s="10">
        <v>2.0</v>
      </c>
      <c r="B4" s="15" t="s">
        <v>13</v>
      </c>
      <c r="C4" s="15" t="s">
        <v>14</v>
      </c>
      <c r="D4" s="12" t="s">
        <v>15</v>
      </c>
      <c r="E4" s="13">
        <v>48.0</v>
      </c>
      <c r="F4" s="13">
        <v>37.5</v>
      </c>
      <c r="G4" s="14">
        <f t="shared" si="1"/>
        <v>85.5</v>
      </c>
      <c r="H4" s="14" t="s">
        <v>12</v>
      </c>
    </row>
    <row r="5">
      <c r="A5" s="10">
        <v>3.0</v>
      </c>
      <c r="B5" s="15" t="s">
        <v>13</v>
      </c>
      <c r="C5" s="15" t="s">
        <v>16</v>
      </c>
      <c r="D5" s="12" t="s">
        <v>17</v>
      </c>
      <c r="E5" s="13">
        <v>34.0</v>
      </c>
      <c r="F5" s="13">
        <v>36.0</v>
      </c>
      <c r="G5" s="14">
        <f t="shared" si="1"/>
        <v>70</v>
      </c>
      <c r="H5" s="14" t="s">
        <v>12</v>
      </c>
    </row>
    <row r="6">
      <c r="A6" s="10">
        <v>4.0</v>
      </c>
      <c r="B6" s="15" t="s">
        <v>13</v>
      </c>
      <c r="C6" s="15" t="s">
        <v>18</v>
      </c>
      <c r="D6" s="12" t="s">
        <v>19</v>
      </c>
      <c r="E6" s="13">
        <v>33.0</v>
      </c>
      <c r="F6" s="13">
        <v>50.0</v>
      </c>
      <c r="G6" s="14">
        <f t="shared" si="1"/>
        <v>83</v>
      </c>
      <c r="H6" s="14" t="s">
        <v>12</v>
      </c>
    </row>
    <row r="7">
      <c r="A7" s="10">
        <v>5.0</v>
      </c>
      <c r="B7" s="15" t="s">
        <v>13</v>
      </c>
      <c r="C7" s="15" t="s">
        <v>20</v>
      </c>
      <c r="D7" s="12" t="s">
        <v>21</v>
      </c>
      <c r="E7" s="13">
        <v>43.0</v>
      </c>
      <c r="F7" s="13">
        <v>48.0</v>
      </c>
      <c r="G7" s="14">
        <f t="shared" si="1"/>
        <v>91</v>
      </c>
      <c r="H7" s="14" t="s">
        <v>12</v>
      </c>
    </row>
    <row r="8">
      <c r="A8" s="10">
        <v>6.0</v>
      </c>
      <c r="B8" s="15" t="s">
        <v>13</v>
      </c>
      <c r="C8" s="16" t="s">
        <v>20</v>
      </c>
      <c r="D8" s="12" t="s">
        <v>22</v>
      </c>
      <c r="E8" s="13">
        <v>30.0</v>
      </c>
      <c r="F8" s="13">
        <v>45.0</v>
      </c>
      <c r="G8" s="14">
        <f t="shared" si="1"/>
        <v>75</v>
      </c>
      <c r="H8" s="14" t="s">
        <v>12</v>
      </c>
    </row>
    <row r="9">
      <c r="A9" s="10">
        <v>7.0</v>
      </c>
      <c r="B9" s="15" t="s">
        <v>23</v>
      </c>
      <c r="C9" s="17" t="s">
        <v>20</v>
      </c>
      <c r="D9" s="12" t="s">
        <v>24</v>
      </c>
      <c r="E9" s="13">
        <v>46.5</v>
      </c>
      <c r="F9" s="13">
        <v>36.0</v>
      </c>
      <c r="G9" s="14">
        <f t="shared" si="1"/>
        <v>82.5</v>
      </c>
      <c r="H9" s="14" t="s">
        <v>12</v>
      </c>
    </row>
    <row r="10">
      <c r="A10" s="10">
        <v>8.0</v>
      </c>
      <c r="B10" s="15" t="s">
        <v>23</v>
      </c>
      <c r="C10" s="15" t="s">
        <v>14</v>
      </c>
      <c r="D10" s="12" t="s">
        <v>25</v>
      </c>
      <c r="E10" s="13">
        <v>35.0</v>
      </c>
      <c r="F10" s="13">
        <v>30.0</v>
      </c>
      <c r="G10" s="14">
        <f t="shared" si="1"/>
        <v>65</v>
      </c>
      <c r="H10" s="14" t="s">
        <v>12</v>
      </c>
    </row>
    <row r="11">
      <c r="A11" s="10">
        <v>9.0</v>
      </c>
      <c r="B11" s="15" t="s">
        <v>26</v>
      </c>
      <c r="C11" s="15" t="s">
        <v>27</v>
      </c>
      <c r="D11" s="12" t="s">
        <v>28</v>
      </c>
      <c r="E11" s="13">
        <v>37.0</v>
      </c>
      <c r="F11" s="13">
        <v>46.0</v>
      </c>
      <c r="G11" s="14">
        <f t="shared" si="1"/>
        <v>83</v>
      </c>
      <c r="H11" s="14" t="s">
        <v>12</v>
      </c>
    </row>
    <row r="12">
      <c r="A12" s="10">
        <v>10.0</v>
      </c>
      <c r="B12" s="15" t="s">
        <v>26</v>
      </c>
      <c r="C12" s="15" t="s">
        <v>29</v>
      </c>
      <c r="D12" s="12" t="s">
        <v>30</v>
      </c>
      <c r="E12" s="13">
        <v>29.0</v>
      </c>
      <c r="F12" s="13">
        <v>47.5</v>
      </c>
      <c r="G12" s="14">
        <f t="shared" si="1"/>
        <v>76.5</v>
      </c>
      <c r="H12" s="14" t="s">
        <v>12</v>
      </c>
    </row>
    <row r="13">
      <c r="A13" s="10">
        <v>11.0</v>
      </c>
      <c r="B13" s="11" t="s">
        <v>26</v>
      </c>
      <c r="C13" s="15" t="s">
        <v>20</v>
      </c>
      <c r="D13" s="12" t="s">
        <v>31</v>
      </c>
      <c r="E13" s="13">
        <v>39.0</v>
      </c>
      <c r="F13" s="13">
        <v>48.0</v>
      </c>
      <c r="G13" s="14">
        <f t="shared" si="1"/>
        <v>87</v>
      </c>
      <c r="H13" s="14" t="s">
        <v>12</v>
      </c>
    </row>
    <row r="14">
      <c r="A14" s="10">
        <v>12.0</v>
      </c>
      <c r="B14" s="11" t="s">
        <v>26</v>
      </c>
      <c r="C14" s="15" t="s">
        <v>20</v>
      </c>
      <c r="D14" s="12" t="s">
        <v>32</v>
      </c>
      <c r="E14" s="13">
        <v>40.0</v>
      </c>
      <c r="F14" s="13">
        <v>49.0</v>
      </c>
      <c r="G14" s="14">
        <f t="shared" si="1"/>
        <v>89</v>
      </c>
      <c r="H14" s="14" t="s">
        <v>12</v>
      </c>
    </row>
    <row r="15">
      <c r="A15" s="10">
        <v>13.0</v>
      </c>
      <c r="B15" s="15" t="s">
        <v>26</v>
      </c>
      <c r="C15" s="15" t="s">
        <v>14</v>
      </c>
      <c r="D15" s="12" t="s">
        <v>33</v>
      </c>
      <c r="E15" s="13">
        <v>32.0</v>
      </c>
      <c r="F15" s="13">
        <v>30.0</v>
      </c>
      <c r="G15" s="14">
        <f t="shared" si="1"/>
        <v>62</v>
      </c>
      <c r="H15" s="14" t="s">
        <v>12</v>
      </c>
    </row>
    <row r="16">
      <c r="A16" s="10">
        <v>14.0</v>
      </c>
      <c r="B16" s="15" t="s">
        <v>26</v>
      </c>
      <c r="C16" s="15" t="s">
        <v>20</v>
      </c>
      <c r="D16" s="12" t="s">
        <v>34</v>
      </c>
      <c r="E16" s="13">
        <v>41.0</v>
      </c>
      <c r="F16" s="13">
        <v>43.0</v>
      </c>
      <c r="G16" s="14">
        <f t="shared" si="1"/>
        <v>84</v>
      </c>
      <c r="H16" s="14" t="s">
        <v>12</v>
      </c>
    </row>
    <row r="17">
      <c r="A17" s="10">
        <v>15.0</v>
      </c>
      <c r="B17" s="15" t="s">
        <v>26</v>
      </c>
      <c r="C17" s="18" t="s">
        <v>29</v>
      </c>
      <c r="D17" s="12" t="s">
        <v>35</v>
      </c>
      <c r="E17" s="13">
        <v>23.0</v>
      </c>
      <c r="F17" s="13">
        <v>30.0</v>
      </c>
      <c r="G17" s="14">
        <f t="shared" si="1"/>
        <v>53</v>
      </c>
      <c r="H17" s="14" t="s">
        <v>12</v>
      </c>
    </row>
    <row r="18">
      <c r="A18" s="10">
        <v>16.0</v>
      </c>
      <c r="B18" s="11" t="s">
        <v>36</v>
      </c>
      <c r="C18" s="11" t="s">
        <v>37</v>
      </c>
      <c r="D18" s="12" t="s">
        <v>38</v>
      </c>
      <c r="E18" s="13">
        <v>44.0</v>
      </c>
      <c r="F18" s="13">
        <v>46.0</v>
      </c>
      <c r="G18" s="14">
        <f t="shared" si="1"/>
        <v>90</v>
      </c>
      <c r="H18" s="14" t="s">
        <v>12</v>
      </c>
    </row>
    <row r="19">
      <c r="A19" s="10">
        <v>17.0</v>
      </c>
      <c r="B19" s="11" t="s">
        <v>36</v>
      </c>
      <c r="C19" s="11" t="s">
        <v>39</v>
      </c>
      <c r="D19" s="12" t="s">
        <v>40</v>
      </c>
      <c r="E19" s="13">
        <v>40.0</v>
      </c>
      <c r="F19" s="13">
        <v>36.0</v>
      </c>
      <c r="G19" s="14">
        <f t="shared" si="1"/>
        <v>76</v>
      </c>
      <c r="H19" s="14" t="s">
        <v>12</v>
      </c>
    </row>
    <row r="20">
      <c r="A20" s="4"/>
      <c r="B20" s="4"/>
      <c r="C20" s="4"/>
      <c r="D20" s="4"/>
      <c r="E20" s="4"/>
      <c r="F20" s="4"/>
      <c r="G20" s="4"/>
      <c r="H20" s="4"/>
    </row>
    <row r="21">
      <c r="A21" s="4"/>
      <c r="B21" s="4"/>
      <c r="C21" s="19" t="s">
        <v>41</v>
      </c>
      <c r="D21" s="4"/>
      <c r="E21" s="4"/>
      <c r="F21" s="4"/>
      <c r="G21" s="4"/>
      <c r="H21" s="4"/>
    </row>
  </sheetData>
  <mergeCells count="1">
    <mergeCell ref="B1:D1"/>
  </mergeCells>
  <drawing r:id="rId1"/>
</worksheet>
</file>